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firstSheet="1" activeTab="7"/>
  </bookViews>
  <sheets>
    <sheet name="佳木斯养护分公司车辆维修采购项目" sheetId="8" r:id="rId1"/>
    <sheet name="滤芯" sheetId="1" r:id="rId2"/>
    <sheet name="机油" sheetId="2" r:id="rId3"/>
    <sheet name="滚刷" sheetId="3" r:id="rId4"/>
    <sheet name="轮胎" sheetId="5" r:id="rId5"/>
    <sheet name="灯具" sheetId="4" r:id="rId6"/>
    <sheet name="电瓶" sheetId="6" r:id="rId7"/>
    <sheet name="副油" sheetId="7" r:id="rId8"/>
  </sheets>
  <calcPr calcId="144525"/>
</workbook>
</file>

<file path=xl/sharedStrings.xml><?xml version="1.0" encoding="utf-8"?>
<sst xmlns="http://schemas.openxmlformats.org/spreadsheetml/2006/main" count="284" uniqueCount="105">
  <si>
    <t>黑龙江省交投高速公路运营管理有限公司佳木斯养护分公司车辆维修采购项目</t>
  </si>
  <si>
    <t>公司名称：</t>
  </si>
  <si>
    <t>序号</t>
  </si>
  <si>
    <t>名称</t>
  </si>
  <si>
    <t>单位</t>
  </si>
  <si>
    <t>数量</t>
  </si>
  <si>
    <t>单价（元）</t>
  </si>
  <si>
    <t>总价（元）</t>
  </si>
  <si>
    <t>车辆维修</t>
  </si>
  <si>
    <t>项</t>
  </si>
  <si>
    <t>合计：</t>
  </si>
  <si>
    <t>项目内容</t>
  </si>
  <si>
    <t>详细参数</t>
  </si>
  <si>
    <t>滤芯</t>
  </si>
  <si>
    <t>个</t>
  </si>
  <si>
    <t>WDK999/1</t>
  </si>
  <si>
    <t>PU2841</t>
  </si>
  <si>
    <t>PU2841博纳威</t>
  </si>
  <si>
    <t>PL421</t>
  </si>
  <si>
    <t>PL420</t>
  </si>
  <si>
    <t>LF9009</t>
  </si>
  <si>
    <t>LF3349</t>
  </si>
  <si>
    <t>K3046</t>
  </si>
  <si>
    <t>K2640</t>
  </si>
  <si>
    <t>K2442</t>
  </si>
  <si>
    <t>K2440</t>
  </si>
  <si>
    <t>K2342</t>
  </si>
  <si>
    <t>K2233</t>
  </si>
  <si>
    <t>K2032</t>
  </si>
  <si>
    <t>JX1023带帽</t>
  </si>
  <si>
    <t>JX0818带帽</t>
  </si>
  <si>
    <t>JX0710C1</t>
  </si>
  <si>
    <t>FS36247</t>
  </si>
  <si>
    <t>FS1280</t>
  </si>
  <si>
    <t>FF5612</t>
  </si>
  <si>
    <t>FF5052</t>
  </si>
  <si>
    <t>DX150</t>
  </si>
  <si>
    <t>CX0709</t>
  </si>
  <si>
    <t>CX0814C</t>
  </si>
  <si>
    <t>CX0712</t>
  </si>
  <si>
    <t>CX0710</t>
  </si>
  <si>
    <t>962/7</t>
  </si>
  <si>
    <t>950/31带帽</t>
  </si>
  <si>
    <t>FS36230</t>
  </si>
  <si>
    <t>总计：</t>
  </si>
  <si>
    <t>机油</t>
  </si>
  <si>
    <t>桶</t>
  </si>
  <si>
    <t>CH15W-40</t>
  </si>
  <si>
    <t>CI15W-40</t>
  </si>
  <si>
    <t>CI10W-40</t>
  </si>
  <si>
    <t>滚刷</t>
  </si>
  <si>
    <t>片</t>
  </si>
  <si>
    <t>曲片</t>
  </si>
  <si>
    <t>直片</t>
  </si>
  <si>
    <t>轮胎</t>
  </si>
  <si>
    <t>条</t>
  </si>
  <si>
    <t>1200R-20</t>
  </si>
  <si>
    <t>1100R-20</t>
  </si>
  <si>
    <t>185-60R14</t>
  </si>
  <si>
    <t>17.5-25</t>
  </si>
  <si>
    <t>235－75R15</t>
  </si>
  <si>
    <t>23.5-25</t>
  </si>
  <si>
    <t>225-60R-18</t>
  </si>
  <si>
    <t>265-65-R17</t>
  </si>
  <si>
    <t>8.25-16</t>
  </si>
  <si>
    <t>箭头灯</t>
  </si>
  <si>
    <t>套</t>
  </si>
  <si>
    <t>（24V)0.63M*0.3M</t>
  </si>
  <si>
    <t>长排警灯</t>
  </si>
  <si>
    <t>（黄，可喊话.24V）1.2m*0.3m</t>
  </si>
  <si>
    <t xml:space="preserve">（12V)1.2m*0.3m </t>
  </si>
  <si>
    <t>爆闪</t>
  </si>
  <si>
    <t>（小车40长,12V）LED</t>
  </si>
  <si>
    <t>警灯控制盒</t>
  </si>
  <si>
    <t>LED5寸方灯</t>
  </si>
  <si>
    <t>（豪沃）森远AD5259TCX</t>
  </si>
  <si>
    <t>前大灯</t>
  </si>
  <si>
    <t>大灯（24V）</t>
  </si>
  <si>
    <t>后尾灯（LED）</t>
  </si>
  <si>
    <t>电瓶</t>
  </si>
  <si>
    <t>块</t>
  </si>
  <si>
    <t>120H</t>
  </si>
  <si>
    <t>165H</t>
  </si>
  <si>
    <t>180H</t>
  </si>
  <si>
    <t>85H</t>
  </si>
  <si>
    <t>航空10号</t>
  </si>
  <si>
    <t>18L</t>
  </si>
  <si>
    <t>航空10号液压油</t>
  </si>
  <si>
    <t>200L</t>
  </si>
  <si>
    <t>防冻液</t>
  </si>
  <si>
    <t>18KG</t>
  </si>
  <si>
    <t>防冻黄油</t>
  </si>
  <si>
    <t>15L</t>
  </si>
  <si>
    <t>尿素水</t>
  </si>
  <si>
    <t>10KG</t>
  </si>
  <si>
    <t>液力8号</t>
  </si>
  <si>
    <t>齿轮油</t>
  </si>
  <si>
    <t>V46液压油</t>
  </si>
  <si>
    <t>刹车油</t>
  </si>
  <si>
    <t>1L</t>
  </si>
  <si>
    <t>玻璃水（瓶）</t>
  </si>
  <si>
    <t>1.5KG</t>
  </si>
  <si>
    <t>液力传动油</t>
  </si>
  <si>
    <t>汽机油</t>
  </si>
  <si>
    <t>4L</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</si>
</sst>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b/>
      <sz val="16"/>
      <color theme="1"/>
      <name val="宋体"/>
      <charset val="134"/>
      <scheme val="minor"/>
    </font>
    <font>
      <sz val="12"/>
      <color indexed="8"/>
      <name val="宋体"/>
      <charset val="134"/>
    </font>
    <font>
      <sz val="12"/>
      <color theme="1"/>
      <name val="宋体"/>
      <charset val="134"/>
    </font>
    <font>
      <sz val="14"/>
      <color indexed="8"/>
      <name val="宋体"/>
      <charset val="134"/>
    </font>
    <font>
      <sz val="10"/>
      <color theme="1"/>
      <name val="宋体"/>
      <charset val="134"/>
    </font>
    <font>
      <sz val="10"/>
      <name val="宋体"/>
      <charset val="134"/>
    </font>
    <font>
      <sz val="11"/>
      <color theme="1"/>
      <name val="宋体"/>
      <charset val="134"/>
    </font>
    <font>
      <b/>
      <sz val="14"/>
      <color theme="1"/>
      <name val="宋体"/>
      <charset val="134"/>
      <scheme val="minor"/>
    </font>
    <font>
      <sz val="12"/>
      <name val="宋体"/>
      <charset val="134"/>
    </font>
    <font>
      <b/>
      <sz val="16"/>
      <color theme="1"/>
      <name val="宋体"/>
      <charset val="134"/>
    </font>
    <font>
      <sz val="11"/>
      <color indexed="8"/>
      <name val="宋体"/>
      <charset val="134"/>
    </font>
    <font>
      <sz val="10"/>
      <color rgb="FF000000"/>
      <name val="宋体"/>
      <charset val="134"/>
    </font>
    <font>
      <b/>
      <sz val="18"/>
      <color theme="1"/>
      <name val="宋体"/>
      <charset val="134"/>
      <scheme val="minor"/>
    </font>
    <font>
      <b/>
      <sz val="18"/>
      <color indexed="8"/>
      <name val="宋体"/>
      <charset val="134"/>
    </font>
    <font>
      <b/>
      <sz val="14"/>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6"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9" fillId="10" borderId="0" applyNumberFormat="0" applyBorder="0" applyAlignment="0" applyProtection="0">
      <alignment vertical="center"/>
    </xf>
    <xf numFmtId="0" fontId="22" fillId="0" borderId="8" applyNumberFormat="0" applyFill="0" applyAlignment="0" applyProtection="0">
      <alignment vertical="center"/>
    </xf>
    <xf numFmtId="0" fontId="19" fillId="11" borderId="0" applyNumberFormat="0" applyBorder="0" applyAlignment="0" applyProtection="0">
      <alignment vertical="center"/>
    </xf>
    <xf numFmtId="0" fontId="28" fillId="12" borderId="9" applyNumberFormat="0" applyAlignment="0" applyProtection="0">
      <alignment vertical="center"/>
    </xf>
    <xf numFmtId="0" fontId="29" fillId="12" borderId="5" applyNumberFormat="0" applyAlignment="0" applyProtection="0">
      <alignment vertical="center"/>
    </xf>
    <xf numFmtId="0" fontId="30" fillId="13" borderId="10"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cellStyleXfs>
  <cellXfs count="55">
    <xf numFmtId="0" fontId="0" fillId="0" borderId="0" xfId="0">
      <alignment vertical="center"/>
    </xf>
    <xf numFmtId="0" fontId="0" fillId="0" borderId="0" xfId="0" applyProtection="1">
      <alignment vertical="center"/>
      <protection locked="0"/>
    </xf>
    <xf numFmtId="0" fontId="1"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11" fillId="0" borderId="1" xfId="0" applyFont="1" applyFill="1" applyBorder="1" applyAlignment="1" applyProtection="1">
      <alignment horizontal="center" vertical="center" wrapText="1"/>
    </xf>
    <xf numFmtId="0" fontId="6" fillId="2" borderId="1" xfId="35"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0" fillId="0" borderId="0" xfId="0" applyProtection="1">
      <alignment vertical="center"/>
      <protection locked="0"/>
    </xf>
    <xf numFmtId="0" fontId="4"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13" fillId="0" borderId="0" xfId="0" applyFont="1" applyProtection="1">
      <alignment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center" vertical="center"/>
    </xf>
    <xf numFmtId="0" fontId="14" fillId="0" borderId="2"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3" fillId="0" borderId="2" xfId="0" applyFont="1" applyBorder="1" applyAlignment="1" applyProtection="1">
      <alignment horizontal="center" vertical="center"/>
    </xf>
    <xf numFmtId="0" fontId="13" fillId="0" borderId="4" xfId="0" applyFont="1" applyBorder="1" applyAlignment="1" applyProtection="1">
      <alignment horizontal="center" vertical="center"/>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2"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view="pageBreakPreview" zoomScaleNormal="100" workbookViewId="0">
      <selection activeCell="G3" sqref="G3"/>
    </sheetView>
  </sheetViews>
  <sheetFormatPr defaultColWidth="8.72727272727273" defaultRowHeight="14" outlineLevelRow="4" outlineLevelCol="5"/>
  <cols>
    <col min="1" max="1" width="8.81818181818182" style="1" customWidth="1"/>
    <col min="2" max="6" width="18.7272727272727" style="1" customWidth="1"/>
    <col min="7" max="16384" width="8.72727272727273" style="1"/>
  </cols>
  <sheetData>
    <row r="1" ht="32" customHeight="1" spans="1:6">
      <c r="A1" s="49" t="s">
        <v>0</v>
      </c>
      <c r="B1" s="50"/>
      <c r="C1" s="50"/>
      <c r="D1" s="50"/>
      <c r="E1" s="50"/>
      <c r="F1" s="51"/>
    </row>
    <row r="2" ht="32" customHeight="1" spans="1:6">
      <c r="A2" s="52" t="s">
        <v>1</v>
      </c>
      <c r="B2" s="53"/>
      <c r="C2" s="53"/>
      <c r="D2" s="53"/>
      <c r="E2" s="53"/>
      <c r="F2" s="54"/>
    </row>
    <row r="3" ht="46" customHeight="1" spans="1:6">
      <c r="A3" s="4" t="s">
        <v>2</v>
      </c>
      <c r="B3" s="4" t="s">
        <v>3</v>
      </c>
      <c r="C3" s="4" t="s">
        <v>4</v>
      </c>
      <c r="D3" s="4" t="s">
        <v>5</v>
      </c>
      <c r="E3" s="4" t="s">
        <v>6</v>
      </c>
      <c r="F3" s="4" t="s">
        <v>7</v>
      </c>
    </row>
    <row r="4" ht="32" customHeight="1" spans="1:6">
      <c r="A4" s="4">
        <v>1</v>
      </c>
      <c r="B4" s="4" t="s">
        <v>8</v>
      </c>
      <c r="C4" s="4" t="s">
        <v>9</v>
      </c>
      <c r="D4" s="4">
        <v>1</v>
      </c>
      <c r="E4" s="18"/>
      <c r="F4" s="4">
        <f>E4*D4</f>
        <v>0</v>
      </c>
    </row>
    <row r="5" ht="32" customHeight="1" spans="1:6">
      <c r="A5" s="19" t="s">
        <v>10</v>
      </c>
      <c r="B5" s="20"/>
      <c r="C5" s="20"/>
      <c r="D5" s="21"/>
      <c r="E5" s="19">
        <f>F4</f>
        <v>0</v>
      </c>
      <c r="F5" s="21"/>
    </row>
  </sheetData>
  <sheetProtection password="CF66" sheet="1" selectLockedCells="1" objects="1"/>
  <mergeCells count="4">
    <mergeCell ref="A1:F1"/>
    <mergeCell ref="A2:F2"/>
    <mergeCell ref="A5:D5"/>
    <mergeCell ref="E5:F5"/>
  </mergeCells>
  <pageMargins left="0.75" right="0.75" top="1" bottom="1" header="0.5" footer="0.5"/>
  <pageSetup paperSize="9" scale="86"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view="pageBreakPreview" zoomScaleNormal="100" topLeftCell="A15" workbookViewId="0">
      <selection activeCell="E19" sqref="E19"/>
    </sheetView>
  </sheetViews>
  <sheetFormatPr defaultColWidth="9" defaultRowHeight="14" outlineLevelCol="6"/>
  <cols>
    <col min="1" max="1" width="9.90909090909091" style="1" customWidth="1"/>
    <col min="2" max="4" width="15.1818181818182" style="1" customWidth="1"/>
    <col min="5" max="7" width="18.7272727272727" style="1" customWidth="1"/>
    <col min="8" max="16384" width="9" style="1"/>
  </cols>
  <sheetData>
    <row r="1" ht="24" customHeight="1" spans="1:7">
      <c r="A1" s="40" t="s">
        <v>0</v>
      </c>
      <c r="B1" s="41"/>
      <c r="C1" s="41"/>
      <c r="D1" s="41"/>
      <c r="E1" s="41"/>
      <c r="F1" s="41"/>
      <c r="G1" s="42"/>
    </row>
    <row r="2" ht="21" customHeight="1" spans="1:7">
      <c r="A2" s="4" t="s">
        <v>2</v>
      </c>
      <c r="B2" s="4" t="s">
        <v>11</v>
      </c>
      <c r="C2" s="4" t="s">
        <v>4</v>
      </c>
      <c r="D2" s="4" t="s">
        <v>5</v>
      </c>
      <c r="E2" s="4" t="s">
        <v>6</v>
      </c>
      <c r="F2" s="4" t="s">
        <v>7</v>
      </c>
      <c r="G2" s="4" t="s">
        <v>12</v>
      </c>
    </row>
    <row r="3" ht="21" customHeight="1" spans="1:7">
      <c r="A3" s="3">
        <v>1</v>
      </c>
      <c r="B3" s="38" t="s">
        <v>13</v>
      </c>
      <c r="C3" s="16" t="s">
        <v>14</v>
      </c>
      <c r="D3" s="16">
        <v>1</v>
      </c>
      <c r="E3" s="18"/>
      <c r="F3" s="43">
        <f>E3*D3</f>
        <v>0</v>
      </c>
      <c r="G3" s="16" t="s">
        <v>15</v>
      </c>
    </row>
    <row r="4" ht="21" customHeight="1" spans="1:7">
      <c r="A4" s="3">
        <v>2</v>
      </c>
      <c r="B4" s="38" t="s">
        <v>13</v>
      </c>
      <c r="C4" s="16" t="s">
        <v>14</v>
      </c>
      <c r="D4" s="16">
        <v>1</v>
      </c>
      <c r="E4" s="18"/>
      <c r="F4" s="4">
        <f>E4*D4</f>
        <v>0</v>
      </c>
      <c r="G4" s="16" t="s">
        <v>16</v>
      </c>
    </row>
    <row r="5" ht="21" customHeight="1" spans="1:7">
      <c r="A5" s="3">
        <v>3</v>
      </c>
      <c r="B5" s="38" t="s">
        <v>13</v>
      </c>
      <c r="C5" s="16" t="s">
        <v>14</v>
      </c>
      <c r="D5" s="16">
        <v>1</v>
      </c>
      <c r="E5" s="18"/>
      <c r="F5" s="43">
        <f t="shared" ref="F5:F34" si="0">E5*D5</f>
        <v>0</v>
      </c>
      <c r="G5" s="16" t="s">
        <v>17</v>
      </c>
    </row>
    <row r="6" ht="21" customHeight="1" spans="1:7">
      <c r="A6" s="3">
        <v>4</v>
      </c>
      <c r="B6" s="38" t="s">
        <v>13</v>
      </c>
      <c r="C6" s="16" t="s">
        <v>14</v>
      </c>
      <c r="D6" s="16">
        <v>1</v>
      </c>
      <c r="E6" s="18"/>
      <c r="F6" s="4">
        <f t="shared" si="0"/>
        <v>0</v>
      </c>
      <c r="G6" s="16" t="s">
        <v>18</v>
      </c>
    </row>
    <row r="7" ht="21" customHeight="1" spans="1:7">
      <c r="A7" s="3">
        <v>5</v>
      </c>
      <c r="B7" s="38" t="s">
        <v>13</v>
      </c>
      <c r="C7" s="16" t="s">
        <v>14</v>
      </c>
      <c r="D7" s="16">
        <v>1</v>
      </c>
      <c r="E7" s="18"/>
      <c r="F7" s="43">
        <f t="shared" si="0"/>
        <v>0</v>
      </c>
      <c r="G7" s="16" t="s">
        <v>19</v>
      </c>
    </row>
    <row r="8" ht="21" customHeight="1" spans="1:7">
      <c r="A8" s="3">
        <v>6</v>
      </c>
      <c r="B8" s="38" t="s">
        <v>13</v>
      </c>
      <c r="C8" s="16" t="s">
        <v>14</v>
      </c>
      <c r="D8" s="16">
        <v>1</v>
      </c>
      <c r="E8" s="18"/>
      <c r="F8" s="4">
        <f t="shared" si="0"/>
        <v>0</v>
      </c>
      <c r="G8" s="16" t="s">
        <v>20</v>
      </c>
    </row>
    <row r="9" ht="21" customHeight="1" spans="1:7">
      <c r="A9" s="3">
        <v>7</v>
      </c>
      <c r="B9" s="38" t="s">
        <v>13</v>
      </c>
      <c r="C9" s="16" t="s">
        <v>14</v>
      </c>
      <c r="D9" s="16">
        <v>1</v>
      </c>
      <c r="E9" s="18"/>
      <c r="F9" s="43">
        <f t="shared" si="0"/>
        <v>0</v>
      </c>
      <c r="G9" s="16" t="s">
        <v>21</v>
      </c>
    </row>
    <row r="10" ht="21" customHeight="1" spans="1:7">
      <c r="A10" s="3">
        <v>8</v>
      </c>
      <c r="B10" s="38" t="s">
        <v>13</v>
      </c>
      <c r="C10" s="16" t="s">
        <v>14</v>
      </c>
      <c r="D10" s="16">
        <v>1</v>
      </c>
      <c r="E10" s="18"/>
      <c r="F10" s="4">
        <f t="shared" si="0"/>
        <v>0</v>
      </c>
      <c r="G10" s="16" t="s">
        <v>22</v>
      </c>
    </row>
    <row r="11" ht="21" customHeight="1" spans="1:7">
      <c r="A11" s="3">
        <v>9</v>
      </c>
      <c r="B11" s="38" t="s">
        <v>13</v>
      </c>
      <c r="C11" s="16" t="s">
        <v>14</v>
      </c>
      <c r="D11" s="16">
        <v>1</v>
      </c>
      <c r="E11" s="18"/>
      <c r="F11" s="43">
        <f t="shared" si="0"/>
        <v>0</v>
      </c>
      <c r="G11" s="16" t="s">
        <v>23</v>
      </c>
    </row>
    <row r="12" ht="21" customHeight="1" spans="1:7">
      <c r="A12" s="3">
        <v>10</v>
      </c>
      <c r="B12" s="38" t="s">
        <v>13</v>
      </c>
      <c r="C12" s="16" t="s">
        <v>14</v>
      </c>
      <c r="D12" s="16">
        <v>1</v>
      </c>
      <c r="E12" s="18"/>
      <c r="F12" s="4">
        <f t="shared" si="0"/>
        <v>0</v>
      </c>
      <c r="G12" s="16" t="s">
        <v>24</v>
      </c>
    </row>
    <row r="13" ht="21" customHeight="1" spans="1:7">
      <c r="A13" s="3">
        <v>11</v>
      </c>
      <c r="B13" s="38" t="s">
        <v>13</v>
      </c>
      <c r="C13" s="16" t="s">
        <v>14</v>
      </c>
      <c r="D13" s="16">
        <v>1</v>
      </c>
      <c r="E13" s="18"/>
      <c r="F13" s="43">
        <f t="shared" si="0"/>
        <v>0</v>
      </c>
      <c r="G13" s="16" t="s">
        <v>25</v>
      </c>
    </row>
    <row r="14" ht="21" customHeight="1" spans="1:7">
      <c r="A14" s="3">
        <v>12</v>
      </c>
      <c r="B14" s="38" t="s">
        <v>13</v>
      </c>
      <c r="C14" s="16" t="s">
        <v>14</v>
      </c>
      <c r="D14" s="16">
        <v>1</v>
      </c>
      <c r="E14" s="18"/>
      <c r="F14" s="4">
        <f t="shared" si="0"/>
        <v>0</v>
      </c>
      <c r="G14" s="16" t="s">
        <v>26</v>
      </c>
    </row>
    <row r="15" ht="21" customHeight="1" spans="1:7">
      <c r="A15" s="3">
        <v>13</v>
      </c>
      <c r="B15" s="38" t="s">
        <v>13</v>
      </c>
      <c r="C15" s="16" t="s">
        <v>14</v>
      </c>
      <c r="D15" s="16">
        <v>1</v>
      </c>
      <c r="E15" s="18"/>
      <c r="F15" s="43">
        <f t="shared" si="0"/>
        <v>0</v>
      </c>
      <c r="G15" s="16" t="s">
        <v>27</v>
      </c>
    </row>
    <row r="16" ht="21" customHeight="1" spans="1:7">
      <c r="A16" s="3">
        <v>14</v>
      </c>
      <c r="B16" s="38" t="s">
        <v>13</v>
      </c>
      <c r="C16" s="16" t="s">
        <v>14</v>
      </c>
      <c r="D16" s="16">
        <v>1</v>
      </c>
      <c r="E16" s="18"/>
      <c r="F16" s="4">
        <f t="shared" si="0"/>
        <v>0</v>
      </c>
      <c r="G16" s="16" t="s">
        <v>28</v>
      </c>
    </row>
    <row r="17" ht="21" customHeight="1" spans="1:7">
      <c r="A17" s="3">
        <v>15</v>
      </c>
      <c r="B17" s="38" t="s">
        <v>13</v>
      </c>
      <c r="C17" s="16" t="s">
        <v>14</v>
      </c>
      <c r="D17" s="16">
        <v>1</v>
      </c>
      <c r="E17" s="18"/>
      <c r="F17" s="43">
        <f t="shared" si="0"/>
        <v>0</v>
      </c>
      <c r="G17" s="16" t="s">
        <v>29</v>
      </c>
    </row>
    <row r="18" ht="21" customHeight="1" spans="1:7">
      <c r="A18" s="3">
        <v>16</v>
      </c>
      <c r="B18" s="38" t="s">
        <v>13</v>
      </c>
      <c r="C18" s="16" t="s">
        <v>14</v>
      </c>
      <c r="D18" s="16">
        <v>1</v>
      </c>
      <c r="E18" s="18"/>
      <c r="F18" s="4">
        <f t="shared" si="0"/>
        <v>0</v>
      </c>
      <c r="G18" s="16" t="s">
        <v>30</v>
      </c>
    </row>
    <row r="19" ht="21" customHeight="1" spans="1:7">
      <c r="A19" s="3">
        <v>17</v>
      </c>
      <c r="B19" s="38" t="s">
        <v>13</v>
      </c>
      <c r="C19" s="16" t="s">
        <v>14</v>
      </c>
      <c r="D19" s="16">
        <v>1</v>
      </c>
      <c r="E19" s="18"/>
      <c r="F19" s="43">
        <f t="shared" si="0"/>
        <v>0</v>
      </c>
      <c r="G19" s="16" t="s">
        <v>31</v>
      </c>
    </row>
    <row r="20" ht="21" customHeight="1" spans="1:7">
      <c r="A20" s="3">
        <v>18</v>
      </c>
      <c r="B20" s="38" t="s">
        <v>13</v>
      </c>
      <c r="C20" s="16" t="s">
        <v>14</v>
      </c>
      <c r="D20" s="16">
        <v>1</v>
      </c>
      <c r="E20" s="18"/>
      <c r="F20" s="4">
        <f t="shared" si="0"/>
        <v>0</v>
      </c>
      <c r="G20" s="16" t="s">
        <v>32</v>
      </c>
    </row>
    <row r="21" ht="21" customHeight="1" spans="1:7">
      <c r="A21" s="3">
        <v>19</v>
      </c>
      <c r="B21" s="38" t="s">
        <v>13</v>
      </c>
      <c r="C21" s="16" t="s">
        <v>14</v>
      </c>
      <c r="D21" s="16">
        <v>1</v>
      </c>
      <c r="E21" s="18"/>
      <c r="F21" s="43">
        <f t="shared" si="0"/>
        <v>0</v>
      </c>
      <c r="G21" s="16" t="s">
        <v>33</v>
      </c>
    </row>
    <row r="22" ht="21" customHeight="1" spans="1:7">
      <c r="A22" s="3">
        <v>20</v>
      </c>
      <c r="B22" s="38" t="s">
        <v>13</v>
      </c>
      <c r="C22" s="16" t="s">
        <v>14</v>
      </c>
      <c r="D22" s="16">
        <v>1</v>
      </c>
      <c r="E22" s="18"/>
      <c r="F22" s="4">
        <f t="shared" si="0"/>
        <v>0</v>
      </c>
      <c r="G22" s="16" t="s">
        <v>34</v>
      </c>
    </row>
    <row r="23" ht="21" customHeight="1" spans="1:7">
      <c r="A23" s="3">
        <v>21</v>
      </c>
      <c r="B23" s="38" t="s">
        <v>13</v>
      </c>
      <c r="C23" s="16" t="s">
        <v>14</v>
      </c>
      <c r="D23" s="16">
        <v>1</v>
      </c>
      <c r="E23" s="18"/>
      <c r="F23" s="43">
        <f t="shared" si="0"/>
        <v>0</v>
      </c>
      <c r="G23" s="16" t="s">
        <v>35</v>
      </c>
    </row>
    <row r="24" ht="21" customHeight="1" spans="1:7">
      <c r="A24" s="3">
        <v>22</v>
      </c>
      <c r="B24" s="38" t="s">
        <v>13</v>
      </c>
      <c r="C24" s="16" t="s">
        <v>14</v>
      </c>
      <c r="D24" s="16">
        <v>1</v>
      </c>
      <c r="E24" s="18"/>
      <c r="F24" s="4">
        <f t="shared" si="0"/>
        <v>0</v>
      </c>
      <c r="G24" s="16" t="s">
        <v>36</v>
      </c>
    </row>
    <row r="25" ht="21" customHeight="1" spans="1:7">
      <c r="A25" s="3">
        <v>23</v>
      </c>
      <c r="B25" s="38" t="s">
        <v>13</v>
      </c>
      <c r="C25" s="16" t="s">
        <v>14</v>
      </c>
      <c r="D25" s="16">
        <v>1</v>
      </c>
      <c r="E25" s="18"/>
      <c r="F25" s="43">
        <f t="shared" si="0"/>
        <v>0</v>
      </c>
      <c r="G25" s="16" t="s">
        <v>37</v>
      </c>
    </row>
    <row r="26" ht="21" customHeight="1" spans="1:7">
      <c r="A26" s="3">
        <v>24</v>
      </c>
      <c r="B26" s="38" t="s">
        <v>13</v>
      </c>
      <c r="C26" s="16" t="s">
        <v>14</v>
      </c>
      <c r="D26" s="16">
        <v>1</v>
      </c>
      <c r="E26" s="18"/>
      <c r="F26" s="4">
        <f t="shared" si="0"/>
        <v>0</v>
      </c>
      <c r="G26" s="16" t="s">
        <v>38</v>
      </c>
    </row>
    <row r="27" ht="21" customHeight="1" spans="1:7">
      <c r="A27" s="3">
        <v>25</v>
      </c>
      <c r="B27" s="38" t="s">
        <v>13</v>
      </c>
      <c r="C27" s="16" t="s">
        <v>14</v>
      </c>
      <c r="D27" s="16">
        <v>1</v>
      </c>
      <c r="E27" s="18"/>
      <c r="F27" s="43">
        <f t="shared" si="0"/>
        <v>0</v>
      </c>
      <c r="G27" s="16" t="s">
        <v>39</v>
      </c>
    </row>
    <row r="28" ht="21" customHeight="1" spans="1:7">
      <c r="A28" s="3">
        <v>26</v>
      </c>
      <c r="B28" s="38" t="s">
        <v>13</v>
      </c>
      <c r="C28" s="16" t="s">
        <v>14</v>
      </c>
      <c r="D28" s="16">
        <v>1</v>
      </c>
      <c r="E28" s="18"/>
      <c r="F28" s="4">
        <f t="shared" si="0"/>
        <v>0</v>
      </c>
      <c r="G28" s="16" t="s">
        <v>40</v>
      </c>
    </row>
    <row r="29" ht="21" customHeight="1" spans="1:7">
      <c r="A29" s="3">
        <v>27</v>
      </c>
      <c r="B29" s="38" t="s">
        <v>13</v>
      </c>
      <c r="C29" s="16" t="s">
        <v>14</v>
      </c>
      <c r="D29" s="16">
        <v>1</v>
      </c>
      <c r="E29" s="18"/>
      <c r="F29" s="43">
        <f t="shared" si="0"/>
        <v>0</v>
      </c>
      <c r="G29" s="16" t="s">
        <v>41</v>
      </c>
    </row>
    <row r="30" ht="21" customHeight="1" spans="1:7">
      <c r="A30" s="3">
        <v>28</v>
      </c>
      <c r="B30" s="38" t="s">
        <v>13</v>
      </c>
      <c r="C30" s="16" t="s">
        <v>14</v>
      </c>
      <c r="D30" s="16">
        <v>1</v>
      </c>
      <c r="E30" s="18"/>
      <c r="F30" s="4">
        <f t="shared" si="0"/>
        <v>0</v>
      </c>
      <c r="G30" s="16" t="s">
        <v>42</v>
      </c>
    </row>
    <row r="31" ht="21" customHeight="1" spans="1:7">
      <c r="A31" s="3">
        <v>29</v>
      </c>
      <c r="B31" s="38" t="s">
        <v>13</v>
      </c>
      <c r="C31" s="16" t="s">
        <v>14</v>
      </c>
      <c r="D31" s="16">
        <v>1</v>
      </c>
      <c r="E31" s="18"/>
      <c r="F31" s="43">
        <f t="shared" si="0"/>
        <v>0</v>
      </c>
      <c r="G31" s="16" t="s">
        <v>43</v>
      </c>
    </row>
    <row r="32" ht="21" customHeight="1" spans="1:7">
      <c r="A32" s="3">
        <v>30</v>
      </c>
      <c r="B32" s="38" t="s">
        <v>13</v>
      </c>
      <c r="C32" s="16" t="s">
        <v>14</v>
      </c>
      <c r="D32" s="16">
        <v>1</v>
      </c>
      <c r="E32" s="18"/>
      <c r="F32" s="4">
        <f t="shared" si="0"/>
        <v>0</v>
      </c>
      <c r="G32" s="16">
        <v>11025</v>
      </c>
    </row>
    <row r="33" ht="21" customHeight="1" spans="1:7">
      <c r="A33" s="3">
        <v>31</v>
      </c>
      <c r="B33" s="38" t="s">
        <v>13</v>
      </c>
      <c r="C33" s="16" t="s">
        <v>14</v>
      </c>
      <c r="D33" s="16">
        <v>1</v>
      </c>
      <c r="E33" s="18"/>
      <c r="F33" s="43">
        <f t="shared" si="0"/>
        <v>0</v>
      </c>
      <c r="G33" s="16">
        <v>2382</v>
      </c>
    </row>
    <row r="34" ht="21" customHeight="1" spans="1:7">
      <c r="A34" s="3">
        <v>32</v>
      </c>
      <c r="B34" s="38" t="s">
        <v>13</v>
      </c>
      <c r="C34" s="16" t="s">
        <v>14</v>
      </c>
      <c r="D34" s="16">
        <v>1</v>
      </c>
      <c r="E34" s="18"/>
      <c r="F34" s="4">
        <f t="shared" si="0"/>
        <v>0</v>
      </c>
      <c r="G34" s="16">
        <v>1334</v>
      </c>
    </row>
    <row r="35" s="39" customFormat="1" ht="31" customHeight="1" spans="1:7">
      <c r="A35" s="44" t="s">
        <v>44</v>
      </c>
      <c r="B35" s="45"/>
      <c r="C35" s="45"/>
      <c r="D35" s="45"/>
      <c r="E35" s="46"/>
      <c r="F35" s="47">
        <f>SUM(F3:F34)</f>
        <v>0</v>
      </c>
      <c r="G35" s="48"/>
    </row>
  </sheetData>
  <sheetProtection password="CF66" sheet="1" selectLockedCells="1" objects="1"/>
  <mergeCells count="3">
    <mergeCell ref="A1:G1"/>
    <mergeCell ref="A35:E35"/>
    <mergeCell ref="F35:G35"/>
  </mergeCells>
  <pageMargins left="0.7" right="0.7" top="0.75" bottom="0.75" header="0.3" footer="0.3"/>
  <pageSetup paperSize="9" scale="8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view="pageBreakPreview" zoomScaleNormal="100" workbookViewId="0">
      <selection activeCell="E4" sqref="E4"/>
    </sheetView>
  </sheetViews>
  <sheetFormatPr defaultColWidth="8.72727272727273" defaultRowHeight="14" outlineLevelRow="5" outlineLevelCol="6"/>
  <cols>
    <col min="1" max="1" width="8.72727272727273" style="1"/>
    <col min="2" max="4" width="14.0909090909091" style="1" customWidth="1"/>
    <col min="5" max="7" width="18" style="1" customWidth="1"/>
    <col min="8" max="16384" width="8.72727272727273" style="1"/>
  </cols>
  <sheetData>
    <row r="1" ht="36" customHeight="1" spans="1:7">
      <c r="A1" s="2" t="s">
        <v>0</v>
      </c>
      <c r="B1" s="2"/>
      <c r="C1" s="2"/>
      <c r="D1" s="2"/>
      <c r="E1" s="2"/>
      <c r="F1" s="2"/>
      <c r="G1" s="2"/>
    </row>
    <row r="2" ht="30" customHeight="1" spans="1:7">
      <c r="A2" s="3" t="s">
        <v>2</v>
      </c>
      <c r="B2" s="3" t="s">
        <v>11</v>
      </c>
      <c r="C2" s="4" t="s">
        <v>4</v>
      </c>
      <c r="D2" s="4" t="s">
        <v>5</v>
      </c>
      <c r="E2" s="4" t="s">
        <v>6</v>
      </c>
      <c r="F2" s="4" t="s">
        <v>7</v>
      </c>
      <c r="G2" s="4" t="s">
        <v>12</v>
      </c>
    </row>
    <row r="3" ht="30" customHeight="1" spans="1:7">
      <c r="A3" s="3">
        <v>1</v>
      </c>
      <c r="B3" s="38" t="s">
        <v>45</v>
      </c>
      <c r="C3" s="16" t="s">
        <v>46</v>
      </c>
      <c r="D3" s="17">
        <v>1</v>
      </c>
      <c r="E3" s="18"/>
      <c r="F3" s="4">
        <f>E3*D3</f>
        <v>0</v>
      </c>
      <c r="G3" s="38" t="s">
        <v>47</v>
      </c>
    </row>
    <row r="4" ht="30" customHeight="1" spans="1:7">
      <c r="A4" s="3">
        <v>2</v>
      </c>
      <c r="B4" s="38" t="s">
        <v>45</v>
      </c>
      <c r="C4" s="16" t="s">
        <v>46</v>
      </c>
      <c r="D4" s="17">
        <v>1</v>
      </c>
      <c r="E4" s="18"/>
      <c r="F4" s="4">
        <f>E4*D4</f>
        <v>0</v>
      </c>
      <c r="G4" s="38" t="s">
        <v>48</v>
      </c>
    </row>
    <row r="5" ht="30" customHeight="1" spans="1:7">
      <c r="A5" s="3">
        <v>3</v>
      </c>
      <c r="B5" s="38" t="s">
        <v>45</v>
      </c>
      <c r="C5" s="16" t="s">
        <v>46</v>
      </c>
      <c r="D5" s="17">
        <v>1</v>
      </c>
      <c r="E5" s="18"/>
      <c r="F5" s="4">
        <f>E5*D5</f>
        <v>0</v>
      </c>
      <c r="G5" s="38" t="s">
        <v>49</v>
      </c>
    </row>
    <row r="6" ht="27" customHeight="1" spans="1:7">
      <c r="A6" s="25" t="s">
        <v>10</v>
      </c>
      <c r="B6" s="26"/>
      <c r="C6" s="26"/>
      <c r="D6" s="26"/>
      <c r="E6" s="27"/>
      <c r="F6" s="25">
        <f>SUM(F3:F5)</f>
        <v>0</v>
      </c>
      <c r="G6" s="27"/>
    </row>
  </sheetData>
  <sheetProtection password="CF66" sheet="1" selectLockedCells="1" objects="1"/>
  <mergeCells count="3">
    <mergeCell ref="A1:G1"/>
    <mergeCell ref="A6:E6"/>
    <mergeCell ref="F6:G6"/>
  </mergeCells>
  <pageMargins left="0.75" right="0.75" top="1" bottom="1" header="0.5" footer="0.5"/>
  <pageSetup paperSize="9" scale="83"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
  <sheetViews>
    <sheetView view="pageBreakPreview" zoomScaleNormal="100" workbookViewId="0">
      <selection activeCell="E3" sqref="E3"/>
    </sheetView>
  </sheetViews>
  <sheetFormatPr defaultColWidth="8.72727272727273" defaultRowHeight="14" outlineLevelRow="4" outlineLevelCol="6"/>
  <cols>
    <col min="1" max="4" width="11.3636363636364" style="1" customWidth="1"/>
    <col min="5" max="6" width="16.9090909090909" style="1" customWidth="1"/>
    <col min="7" max="7" width="39.4545454545455" style="1" customWidth="1"/>
    <col min="8" max="16384" width="8.72727272727273" style="1"/>
  </cols>
  <sheetData>
    <row r="1" ht="29" customHeight="1" spans="1:7">
      <c r="A1" s="2" t="s">
        <v>0</v>
      </c>
      <c r="B1" s="2"/>
      <c r="C1" s="2"/>
      <c r="D1" s="2"/>
      <c r="E1" s="2"/>
      <c r="F1" s="2"/>
      <c r="G1" s="2"/>
    </row>
    <row r="2" ht="29" customHeight="1" spans="1:7">
      <c r="A2" s="3" t="s">
        <v>2</v>
      </c>
      <c r="B2" s="3" t="s">
        <v>11</v>
      </c>
      <c r="C2" s="4" t="s">
        <v>4</v>
      </c>
      <c r="D2" s="4" t="s">
        <v>5</v>
      </c>
      <c r="E2" s="4" t="s">
        <v>6</v>
      </c>
      <c r="F2" s="4" t="s">
        <v>7</v>
      </c>
      <c r="G2" s="4" t="s">
        <v>12</v>
      </c>
    </row>
    <row r="3" ht="29" customHeight="1" spans="1:7">
      <c r="A3" s="3">
        <v>1</v>
      </c>
      <c r="B3" s="38" t="s">
        <v>50</v>
      </c>
      <c r="C3" s="16" t="s">
        <v>51</v>
      </c>
      <c r="D3" s="17">
        <v>1</v>
      </c>
      <c r="E3" s="18"/>
      <c r="F3" s="4">
        <f>E3*D3</f>
        <v>0</v>
      </c>
      <c r="G3" s="38" t="s">
        <v>52</v>
      </c>
    </row>
    <row r="4" ht="29" customHeight="1" spans="1:7">
      <c r="A4" s="3">
        <v>2</v>
      </c>
      <c r="B4" s="38" t="s">
        <v>50</v>
      </c>
      <c r="C4" s="16" t="s">
        <v>51</v>
      </c>
      <c r="D4" s="17">
        <v>1</v>
      </c>
      <c r="E4" s="18"/>
      <c r="F4" s="4">
        <f>E4*D4</f>
        <v>0</v>
      </c>
      <c r="G4" s="38" t="s">
        <v>53</v>
      </c>
    </row>
    <row r="5" ht="33" customHeight="1" spans="1:7">
      <c r="A5" s="25" t="s">
        <v>10</v>
      </c>
      <c r="B5" s="26"/>
      <c r="C5" s="26"/>
      <c r="D5" s="26"/>
      <c r="E5" s="27"/>
      <c r="F5" s="25">
        <f>SUM(F3:F4)</f>
        <v>0</v>
      </c>
      <c r="G5" s="27"/>
    </row>
  </sheetData>
  <sheetProtection password="CF66" sheet="1" selectLockedCells="1" objects="1"/>
  <mergeCells count="3">
    <mergeCell ref="A1:G1"/>
    <mergeCell ref="A5:E5"/>
    <mergeCell ref="F5:G5"/>
  </mergeCells>
  <pageMargins left="0.75" right="0.75" top="1" bottom="1" header="0.5" footer="0.5"/>
  <pageSetup paperSize="9" scale="74"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view="pageBreakPreview" zoomScaleNormal="100" workbookViewId="0">
      <selection activeCell="E4" sqref="E4"/>
    </sheetView>
  </sheetViews>
  <sheetFormatPr defaultColWidth="8.72727272727273" defaultRowHeight="14" outlineLevelCol="6"/>
  <cols>
    <col min="1" max="1" width="8.72727272727273" style="28"/>
    <col min="2" max="4" width="15.2727272727273" style="28" customWidth="1"/>
    <col min="5" max="7" width="16.8181818181818" style="28" customWidth="1"/>
    <col min="8" max="16384" width="8.72727272727273" style="28"/>
  </cols>
  <sheetData>
    <row r="1" ht="32" customHeight="1" spans="1:7">
      <c r="A1" s="2" t="s">
        <v>0</v>
      </c>
      <c r="B1" s="2"/>
      <c r="C1" s="2"/>
      <c r="D1" s="2"/>
      <c r="E1" s="2"/>
      <c r="F1" s="2"/>
      <c r="G1" s="2"/>
    </row>
    <row r="2" ht="31" customHeight="1" spans="1:7">
      <c r="A2" s="3" t="s">
        <v>2</v>
      </c>
      <c r="B2" s="3" t="s">
        <v>11</v>
      </c>
      <c r="C2" s="4" t="s">
        <v>4</v>
      </c>
      <c r="D2" s="4" t="s">
        <v>5</v>
      </c>
      <c r="E2" s="4" t="s">
        <v>6</v>
      </c>
      <c r="F2" s="4" t="s">
        <v>7</v>
      </c>
      <c r="G2" s="4" t="s">
        <v>12</v>
      </c>
    </row>
    <row r="3" ht="31" customHeight="1" spans="1:7">
      <c r="A3" s="29">
        <v>1</v>
      </c>
      <c r="B3" s="30" t="s">
        <v>54</v>
      </c>
      <c r="C3" s="31" t="s">
        <v>55</v>
      </c>
      <c r="D3" s="32">
        <v>1</v>
      </c>
      <c r="E3" s="33"/>
      <c r="F3" s="34">
        <f>E3*D3</f>
        <v>0</v>
      </c>
      <c r="G3" s="31" t="s">
        <v>56</v>
      </c>
    </row>
    <row r="4" ht="31" customHeight="1" spans="1:7">
      <c r="A4" s="29">
        <v>2</v>
      </c>
      <c r="B4" s="30" t="s">
        <v>54</v>
      </c>
      <c r="C4" s="31" t="s">
        <v>55</v>
      </c>
      <c r="D4" s="32">
        <v>1</v>
      </c>
      <c r="E4" s="33"/>
      <c r="F4" s="34">
        <f t="shared" ref="F4:F11" si="0">E4*D4</f>
        <v>0</v>
      </c>
      <c r="G4" s="31" t="s">
        <v>57</v>
      </c>
    </row>
    <row r="5" ht="31" customHeight="1" spans="1:7">
      <c r="A5" s="29">
        <v>3</v>
      </c>
      <c r="B5" s="30" t="s">
        <v>54</v>
      </c>
      <c r="C5" s="31" t="s">
        <v>55</v>
      </c>
      <c r="D5" s="32">
        <v>1</v>
      </c>
      <c r="E5" s="33"/>
      <c r="F5" s="34">
        <f t="shared" si="0"/>
        <v>0</v>
      </c>
      <c r="G5" s="31" t="s">
        <v>58</v>
      </c>
    </row>
    <row r="6" ht="31" customHeight="1" spans="1:7">
      <c r="A6" s="29">
        <v>4</v>
      </c>
      <c r="B6" s="30" t="s">
        <v>54</v>
      </c>
      <c r="C6" s="31" t="s">
        <v>55</v>
      </c>
      <c r="D6" s="32">
        <v>1</v>
      </c>
      <c r="E6" s="33"/>
      <c r="F6" s="34">
        <f t="shared" si="0"/>
        <v>0</v>
      </c>
      <c r="G6" s="31" t="s">
        <v>59</v>
      </c>
    </row>
    <row r="7" ht="31" customHeight="1" spans="1:7">
      <c r="A7" s="29">
        <v>5</v>
      </c>
      <c r="B7" s="30" t="s">
        <v>54</v>
      </c>
      <c r="C7" s="31" t="s">
        <v>55</v>
      </c>
      <c r="D7" s="32">
        <v>1</v>
      </c>
      <c r="E7" s="33"/>
      <c r="F7" s="34">
        <f t="shared" si="0"/>
        <v>0</v>
      </c>
      <c r="G7" s="31" t="s">
        <v>60</v>
      </c>
    </row>
    <row r="8" ht="31" customHeight="1" spans="1:7">
      <c r="A8" s="29">
        <v>6</v>
      </c>
      <c r="B8" s="30" t="s">
        <v>54</v>
      </c>
      <c r="C8" s="31" t="s">
        <v>55</v>
      </c>
      <c r="D8" s="32">
        <v>1</v>
      </c>
      <c r="E8" s="33"/>
      <c r="F8" s="34">
        <f t="shared" si="0"/>
        <v>0</v>
      </c>
      <c r="G8" s="32" t="s">
        <v>61</v>
      </c>
    </row>
    <row r="9" ht="31" customHeight="1" spans="1:7">
      <c r="A9" s="29">
        <v>7</v>
      </c>
      <c r="B9" s="30" t="s">
        <v>54</v>
      </c>
      <c r="C9" s="31" t="s">
        <v>55</v>
      </c>
      <c r="D9" s="32">
        <v>1</v>
      </c>
      <c r="E9" s="33"/>
      <c r="F9" s="34">
        <f t="shared" si="0"/>
        <v>0</v>
      </c>
      <c r="G9" s="32" t="s">
        <v>62</v>
      </c>
    </row>
    <row r="10" ht="31" customHeight="1" spans="1:7">
      <c r="A10" s="29">
        <v>8</v>
      </c>
      <c r="B10" s="30" t="s">
        <v>54</v>
      </c>
      <c r="C10" s="31" t="s">
        <v>55</v>
      </c>
      <c r="D10" s="32">
        <v>1</v>
      </c>
      <c r="E10" s="33"/>
      <c r="F10" s="34">
        <f t="shared" si="0"/>
        <v>0</v>
      </c>
      <c r="G10" s="32" t="s">
        <v>63</v>
      </c>
    </row>
    <row r="11" ht="31" customHeight="1" spans="1:7">
      <c r="A11" s="29">
        <v>9</v>
      </c>
      <c r="B11" s="30" t="s">
        <v>54</v>
      </c>
      <c r="C11" s="31" t="s">
        <v>55</v>
      </c>
      <c r="D11" s="32">
        <v>1</v>
      </c>
      <c r="E11" s="33"/>
      <c r="F11" s="34">
        <f t="shared" si="0"/>
        <v>0</v>
      </c>
      <c r="G11" s="32" t="s">
        <v>64</v>
      </c>
    </row>
    <row r="12" ht="28" customHeight="1" spans="1:7">
      <c r="A12" s="35" t="s">
        <v>10</v>
      </c>
      <c r="B12" s="36"/>
      <c r="C12" s="36"/>
      <c r="D12" s="36"/>
      <c r="E12" s="37"/>
      <c r="F12" s="35">
        <f>SUM(F3:F11)</f>
        <v>0</v>
      </c>
      <c r="G12" s="37"/>
    </row>
  </sheetData>
  <sheetProtection password="CF66" sheet="1" selectLockedCells="1" objects="1"/>
  <mergeCells count="3">
    <mergeCell ref="A1:G1"/>
    <mergeCell ref="A12:E12"/>
    <mergeCell ref="F12:G12"/>
  </mergeCells>
  <pageMargins left="0.75" right="0.75" top="1" bottom="1" header="0.5" footer="0.5"/>
  <pageSetup paperSize="9" scale="83"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view="pageBreakPreview" zoomScaleNormal="100" topLeftCell="A2" workbookViewId="0">
      <selection activeCell="E4" sqref="E4"/>
    </sheetView>
  </sheetViews>
  <sheetFormatPr defaultColWidth="8.72727272727273" defaultRowHeight="14" outlineLevelCol="6"/>
  <cols>
    <col min="1" max="1" width="12.7272727272727" style="1" customWidth="1"/>
    <col min="2" max="4" width="16.9090909090909" style="1" customWidth="1"/>
    <col min="5" max="5" width="16" style="1" customWidth="1"/>
    <col min="6" max="6" width="16.9090909090909" style="1" customWidth="1"/>
    <col min="7" max="7" width="24.9090909090909" style="1" customWidth="1"/>
    <col min="8" max="16384" width="8.72727272727273" style="1"/>
  </cols>
  <sheetData>
    <row r="1" ht="37" customHeight="1" spans="1:7">
      <c r="A1" s="2" t="s">
        <v>0</v>
      </c>
      <c r="B1" s="2"/>
      <c r="C1" s="2"/>
      <c r="D1" s="2"/>
      <c r="E1" s="2"/>
      <c r="F1" s="2"/>
      <c r="G1" s="2"/>
    </row>
    <row r="2" ht="45" customHeight="1" spans="1:7">
      <c r="A2" s="3" t="s">
        <v>2</v>
      </c>
      <c r="B2" s="3" t="s">
        <v>11</v>
      </c>
      <c r="C2" s="4" t="s">
        <v>4</v>
      </c>
      <c r="D2" s="4" t="s">
        <v>5</v>
      </c>
      <c r="E2" s="4" t="s">
        <v>6</v>
      </c>
      <c r="F2" s="4" t="s">
        <v>7</v>
      </c>
      <c r="G2" s="4" t="s">
        <v>12</v>
      </c>
    </row>
    <row r="3" ht="45" customHeight="1" spans="1:7">
      <c r="A3" s="5">
        <v>1</v>
      </c>
      <c r="B3" s="22" t="s">
        <v>65</v>
      </c>
      <c r="C3" s="7" t="s">
        <v>66</v>
      </c>
      <c r="D3" s="8">
        <v>1</v>
      </c>
      <c r="E3" s="9"/>
      <c r="F3" s="10">
        <f>E3*D3</f>
        <v>0</v>
      </c>
      <c r="G3" s="22" t="s">
        <v>67</v>
      </c>
    </row>
    <row r="4" ht="45" customHeight="1" spans="1:7">
      <c r="A4" s="5">
        <v>2</v>
      </c>
      <c r="B4" s="22" t="s">
        <v>68</v>
      </c>
      <c r="C4" s="7" t="s">
        <v>66</v>
      </c>
      <c r="D4" s="8">
        <v>1</v>
      </c>
      <c r="E4" s="9"/>
      <c r="F4" s="10">
        <f t="shared" ref="F4:F11" si="0">E4*D4</f>
        <v>0</v>
      </c>
      <c r="G4" s="22" t="s">
        <v>69</v>
      </c>
    </row>
    <row r="5" ht="45" customHeight="1" spans="1:7">
      <c r="A5" s="5">
        <v>3</v>
      </c>
      <c r="B5" s="22" t="s">
        <v>68</v>
      </c>
      <c r="C5" s="7" t="s">
        <v>66</v>
      </c>
      <c r="D5" s="8">
        <v>1</v>
      </c>
      <c r="E5" s="9"/>
      <c r="F5" s="10">
        <f t="shared" si="0"/>
        <v>0</v>
      </c>
      <c r="G5" s="22" t="s">
        <v>70</v>
      </c>
    </row>
    <row r="6" ht="45" customHeight="1" spans="1:7">
      <c r="A6" s="5">
        <v>4</v>
      </c>
      <c r="B6" s="22" t="s">
        <v>71</v>
      </c>
      <c r="C6" s="7" t="s">
        <v>66</v>
      </c>
      <c r="D6" s="8">
        <v>1</v>
      </c>
      <c r="E6" s="9"/>
      <c r="F6" s="10">
        <f t="shared" si="0"/>
        <v>0</v>
      </c>
      <c r="G6" s="22" t="s">
        <v>72</v>
      </c>
    </row>
    <row r="7" ht="45" customHeight="1" spans="1:7">
      <c r="A7" s="5">
        <v>5</v>
      </c>
      <c r="B7" s="22" t="s">
        <v>73</v>
      </c>
      <c r="C7" s="7" t="s">
        <v>66</v>
      </c>
      <c r="D7" s="8">
        <v>1</v>
      </c>
      <c r="E7" s="9"/>
      <c r="F7" s="10">
        <f t="shared" si="0"/>
        <v>0</v>
      </c>
      <c r="G7" s="22" t="s">
        <v>73</v>
      </c>
    </row>
    <row r="8" ht="45" customHeight="1" spans="1:7">
      <c r="A8" s="5">
        <v>6</v>
      </c>
      <c r="B8" s="6" t="s">
        <v>74</v>
      </c>
      <c r="C8" s="7" t="s">
        <v>66</v>
      </c>
      <c r="D8" s="8">
        <v>1</v>
      </c>
      <c r="E8" s="9"/>
      <c r="F8" s="10">
        <f t="shared" si="0"/>
        <v>0</v>
      </c>
      <c r="G8" s="23" t="s">
        <v>75</v>
      </c>
    </row>
    <row r="9" ht="45" customHeight="1" spans="1:7">
      <c r="A9" s="5">
        <v>7</v>
      </c>
      <c r="B9" s="6" t="s">
        <v>76</v>
      </c>
      <c r="C9" s="7" t="s">
        <v>66</v>
      </c>
      <c r="D9" s="8">
        <v>1</v>
      </c>
      <c r="E9" s="9"/>
      <c r="F9" s="10">
        <f t="shared" si="0"/>
        <v>0</v>
      </c>
      <c r="G9" s="23" t="s">
        <v>75</v>
      </c>
    </row>
    <row r="10" ht="45" customHeight="1" spans="1:7">
      <c r="A10" s="5">
        <v>8</v>
      </c>
      <c r="B10" s="6" t="s">
        <v>77</v>
      </c>
      <c r="C10" s="7" t="s">
        <v>66</v>
      </c>
      <c r="D10" s="8">
        <v>1</v>
      </c>
      <c r="E10" s="9"/>
      <c r="F10" s="10">
        <f t="shared" si="0"/>
        <v>0</v>
      </c>
      <c r="G10" s="23" t="s">
        <v>75</v>
      </c>
    </row>
    <row r="11" ht="45" customHeight="1" spans="1:7">
      <c r="A11" s="5">
        <v>9</v>
      </c>
      <c r="B11" s="24" t="s">
        <v>78</v>
      </c>
      <c r="C11" s="7" t="s">
        <v>66</v>
      </c>
      <c r="D11" s="8">
        <v>1</v>
      </c>
      <c r="E11" s="9"/>
      <c r="F11" s="10">
        <f t="shared" si="0"/>
        <v>0</v>
      </c>
      <c r="G11" s="23" t="s">
        <v>75</v>
      </c>
    </row>
    <row r="12" ht="29" customHeight="1" spans="1:7">
      <c r="A12" s="25" t="s">
        <v>10</v>
      </c>
      <c r="B12" s="26"/>
      <c r="C12" s="26"/>
      <c r="D12" s="26"/>
      <c r="E12" s="27"/>
      <c r="F12" s="25">
        <f>SUM(F3:F11)</f>
        <v>0</v>
      </c>
      <c r="G12" s="27"/>
    </row>
  </sheetData>
  <sheetProtection password="CF66" sheet="1" selectLockedCells="1" objects="1"/>
  <mergeCells count="3">
    <mergeCell ref="A1:G1"/>
    <mergeCell ref="A12:E12"/>
    <mergeCell ref="F12:G12"/>
  </mergeCells>
  <pageMargins left="0.75" right="0.75" top="1" bottom="1" header="0.5" footer="0.5"/>
  <pageSetup paperSize="9" scale="72"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view="pageBreakPreview" zoomScaleNormal="100" workbookViewId="0">
      <selection activeCell="E4" sqref="E4"/>
    </sheetView>
  </sheetViews>
  <sheetFormatPr defaultColWidth="8.72727272727273" defaultRowHeight="14" outlineLevelRow="6" outlineLevelCol="6"/>
  <cols>
    <col min="1" max="1" width="8.63636363636364" style="1" customWidth="1"/>
    <col min="2" max="4" width="13" style="1" customWidth="1"/>
    <col min="5" max="7" width="22.0909090909091" style="1" customWidth="1"/>
    <col min="8" max="16384" width="8.72727272727273" style="1"/>
  </cols>
  <sheetData>
    <row r="1" ht="34" customHeight="1" spans="1:7">
      <c r="A1" s="14" t="s">
        <v>0</v>
      </c>
      <c r="B1" s="14"/>
      <c r="C1" s="14"/>
      <c r="D1" s="14"/>
      <c r="E1" s="14"/>
      <c r="F1" s="14"/>
      <c r="G1" s="14"/>
    </row>
    <row r="2" ht="28" customHeight="1" spans="1:7">
      <c r="A2" s="3" t="s">
        <v>2</v>
      </c>
      <c r="B2" s="3" t="s">
        <v>11</v>
      </c>
      <c r="C2" s="4" t="s">
        <v>4</v>
      </c>
      <c r="D2" s="4" t="s">
        <v>5</v>
      </c>
      <c r="E2" s="4" t="s">
        <v>6</v>
      </c>
      <c r="F2" s="4" t="s">
        <v>7</v>
      </c>
      <c r="G2" s="4" t="s">
        <v>12</v>
      </c>
    </row>
    <row r="3" ht="28" customHeight="1" spans="1:7">
      <c r="A3" s="3">
        <v>1</v>
      </c>
      <c r="B3" s="15" t="s">
        <v>79</v>
      </c>
      <c r="C3" s="16" t="s">
        <v>80</v>
      </c>
      <c r="D3" s="17">
        <v>1</v>
      </c>
      <c r="E3" s="18"/>
      <c r="F3" s="4">
        <f>E3*D3</f>
        <v>0</v>
      </c>
      <c r="G3" s="16" t="s">
        <v>81</v>
      </c>
    </row>
    <row r="4" ht="28" customHeight="1" spans="1:7">
      <c r="A4" s="3">
        <v>2</v>
      </c>
      <c r="B4" s="15" t="s">
        <v>79</v>
      </c>
      <c r="C4" s="16" t="s">
        <v>80</v>
      </c>
      <c r="D4" s="17">
        <v>1</v>
      </c>
      <c r="E4" s="18"/>
      <c r="F4" s="4">
        <f>E4*D4</f>
        <v>0</v>
      </c>
      <c r="G4" s="16" t="s">
        <v>82</v>
      </c>
    </row>
    <row r="5" ht="28" customHeight="1" spans="1:7">
      <c r="A5" s="3">
        <v>3</v>
      </c>
      <c r="B5" s="15" t="s">
        <v>79</v>
      </c>
      <c r="C5" s="16" t="s">
        <v>80</v>
      </c>
      <c r="D5" s="17">
        <v>1</v>
      </c>
      <c r="E5" s="18"/>
      <c r="F5" s="4">
        <f>E5*D5</f>
        <v>0</v>
      </c>
      <c r="G5" s="16" t="s">
        <v>83</v>
      </c>
    </row>
    <row r="6" ht="28" customHeight="1" spans="1:7">
      <c r="A6" s="3">
        <v>4</v>
      </c>
      <c r="B6" s="15" t="s">
        <v>79</v>
      </c>
      <c r="C6" s="16" t="s">
        <v>80</v>
      </c>
      <c r="D6" s="17">
        <v>1</v>
      </c>
      <c r="E6" s="18"/>
      <c r="F6" s="4">
        <f>E6*D6</f>
        <v>0</v>
      </c>
      <c r="G6" s="16" t="s">
        <v>84</v>
      </c>
    </row>
    <row r="7" ht="32" customHeight="1" spans="1:7">
      <c r="A7" s="19" t="s">
        <v>10</v>
      </c>
      <c r="B7" s="20"/>
      <c r="C7" s="20"/>
      <c r="D7" s="20"/>
      <c r="E7" s="21"/>
      <c r="F7" s="19">
        <f>SUM(F3:F6)</f>
        <v>0</v>
      </c>
      <c r="G7" s="21"/>
    </row>
  </sheetData>
  <sheetProtection password="CF66" sheet="1" selectLockedCells="1" objects="1"/>
  <mergeCells count="3">
    <mergeCell ref="A1:G1"/>
    <mergeCell ref="A7:E7"/>
    <mergeCell ref="F7:G7"/>
  </mergeCells>
  <pageMargins left="0.75" right="0.75" top="1" bottom="1" header="0.5" footer="0.5"/>
  <pageSetup paperSize="9" scale="77"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tabSelected="1" view="pageBreakPreview" zoomScaleNormal="100" topLeftCell="A9" workbookViewId="0">
      <selection activeCell="E12" sqref="E12"/>
    </sheetView>
  </sheetViews>
  <sheetFormatPr defaultColWidth="8.72727272727273" defaultRowHeight="14" outlineLevelCol="6"/>
  <cols>
    <col min="1" max="1" width="8.27272727272727" style="1" customWidth="1"/>
    <col min="2" max="7" width="18.3636363636364" style="1" customWidth="1"/>
    <col min="8" max="16384" width="8.72727272727273" style="1"/>
  </cols>
  <sheetData>
    <row r="1" ht="33" customHeight="1" spans="1:7">
      <c r="A1" s="2" t="s">
        <v>0</v>
      </c>
      <c r="B1" s="2"/>
      <c r="C1" s="2"/>
      <c r="D1" s="2"/>
      <c r="E1" s="2"/>
      <c r="F1" s="2"/>
      <c r="G1" s="2"/>
    </row>
    <row r="2" ht="35" customHeight="1" spans="1:7">
      <c r="A2" s="3" t="s">
        <v>2</v>
      </c>
      <c r="B2" s="3" t="s">
        <v>11</v>
      </c>
      <c r="C2" s="4" t="s">
        <v>4</v>
      </c>
      <c r="D2" s="4" t="s">
        <v>5</v>
      </c>
      <c r="E2" s="4" t="s">
        <v>6</v>
      </c>
      <c r="F2" s="4" t="s">
        <v>7</v>
      </c>
      <c r="G2" s="4" t="s">
        <v>12</v>
      </c>
    </row>
    <row r="3" ht="35" customHeight="1" spans="1:7">
      <c r="A3" s="5">
        <v>1</v>
      </c>
      <c r="B3" s="6" t="s">
        <v>85</v>
      </c>
      <c r="C3" s="7" t="s">
        <v>46</v>
      </c>
      <c r="D3" s="8">
        <v>1</v>
      </c>
      <c r="E3" s="9"/>
      <c r="F3" s="10">
        <f>E3*D3</f>
        <v>0</v>
      </c>
      <c r="G3" s="7" t="s">
        <v>86</v>
      </c>
    </row>
    <row r="4" ht="35" customHeight="1" spans="1:7">
      <c r="A4" s="5">
        <v>2</v>
      </c>
      <c r="B4" s="6" t="s">
        <v>87</v>
      </c>
      <c r="C4" s="7" t="s">
        <v>46</v>
      </c>
      <c r="D4" s="8">
        <v>1</v>
      </c>
      <c r="E4" s="9"/>
      <c r="F4" s="10">
        <f t="shared" ref="F4:F14" si="0">E4*D4</f>
        <v>0</v>
      </c>
      <c r="G4" s="7" t="s">
        <v>88</v>
      </c>
    </row>
    <row r="5" ht="35" customHeight="1" spans="1:7">
      <c r="A5" s="5">
        <v>3</v>
      </c>
      <c r="B5" s="6" t="s">
        <v>89</v>
      </c>
      <c r="C5" s="7" t="s">
        <v>46</v>
      </c>
      <c r="D5" s="8">
        <v>1</v>
      </c>
      <c r="E5" s="9"/>
      <c r="F5" s="10">
        <f t="shared" si="0"/>
        <v>0</v>
      </c>
      <c r="G5" s="7" t="s">
        <v>90</v>
      </c>
    </row>
    <row r="6" ht="35" customHeight="1" spans="1:7">
      <c r="A6" s="5">
        <v>4</v>
      </c>
      <c r="B6" s="6" t="s">
        <v>91</v>
      </c>
      <c r="C6" s="7" t="s">
        <v>46</v>
      </c>
      <c r="D6" s="8">
        <v>1</v>
      </c>
      <c r="E6" s="9"/>
      <c r="F6" s="10">
        <f t="shared" si="0"/>
        <v>0</v>
      </c>
      <c r="G6" s="7" t="s">
        <v>92</v>
      </c>
    </row>
    <row r="7" ht="35" customHeight="1" spans="1:7">
      <c r="A7" s="5">
        <v>5</v>
      </c>
      <c r="B7" s="6" t="s">
        <v>93</v>
      </c>
      <c r="C7" s="7" t="s">
        <v>46</v>
      </c>
      <c r="D7" s="8">
        <v>1</v>
      </c>
      <c r="E7" s="9"/>
      <c r="F7" s="10">
        <f t="shared" si="0"/>
        <v>0</v>
      </c>
      <c r="G7" s="7" t="s">
        <v>94</v>
      </c>
    </row>
    <row r="8" ht="35" customHeight="1" spans="1:7">
      <c r="A8" s="5">
        <v>6</v>
      </c>
      <c r="B8" s="6" t="s">
        <v>95</v>
      </c>
      <c r="C8" s="7" t="s">
        <v>46</v>
      </c>
      <c r="D8" s="8">
        <v>1</v>
      </c>
      <c r="E8" s="9"/>
      <c r="F8" s="10">
        <f t="shared" si="0"/>
        <v>0</v>
      </c>
      <c r="G8" s="7" t="s">
        <v>86</v>
      </c>
    </row>
    <row r="9" ht="35" customHeight="1" spans="1:7">
      <c r="A9" s="5">
        <v>7</v>
      </c>
      <c r="B9" s="6" t="s">
        <v>96</v>
      </c>
      <c r="C9" s="7" t="s">
        <v>46</v>
      </c>
      <c r="D9" s="8">
        <v>1</v>
      </c>
      <c r="E9" s="9"/>
      <c r="F9" s="10">
        <f t="shared" si="0"/>
        <v>0</v>
      </c>
      <c r="G9" s="7" t="s">
        <v>86</v>
      </c>
    </row>
    <row r="10" ht="35" customHeight="1" spans="1:7">
      <c r="A10" s="5">
        <v>8</v>
      </c>
      <c r="B10" s="6" t="s">
        <v>97</v>
      </c>
      <c r="C10" s="7" t="s">
        <v>46</v>
      </c>
      <c r="D10" s="8">
        <v>1</v>
      </c>
      <c r="E10" s="9"/>
      <c r="F10" s="10">
        <f t="shared" si="0"/>
        <v>0</v>
      </c>
      <c r="G10" s="7" t="s">
        <v>86</v>
      </c>
    </row>
    <row r="11" ht="35" customHeight="1" spans="1:7">
      <c r="A11" s="5">
        <v>9</v>
      </c>
      <c r="B11" s="6" t="s">
        <v>98</v>
      </c>
      <c r="C11" s="7" t="s">
        <v>46</v>
      </c>
      <c r="D11" s="8">
        <v>1</v>
      </c>
      <c r="E11" s="9"/>
      <c r="F11" s="10">
        <f t="shared" si="0"/>
        <v>0</v>
      </c>
      <c r="G11" s="7" t="s">
        <v>99</v>
      </c>
    </row>
    <row r="12" ht="35" customHeight="1" spans="1:7">
      <c r="A12" s="5">
        <v>10</v>
      </c>
      <c r="B12" s="6" t="s">
        <v>100</v>
      </c>
      <c r="C12" s="7" t="s">
        <v>46</v>
      </c>
      <c r="D12" s="8">
        <v>1</v>
      </c>
      <c r="E12" s="9"/>
      <c r="F12" s="10">
        <f t="shared" si="0"/>
        <v>0</v>
      </c>
      <c r="G12" s="7" t="s">
        <v>101</v>
      </c>
    </row>
    <row r="13" ht="35" customHeight="1" spans="1:7">
      <c r="A13" s="5">
        <v>11</v>
      </c>
      <c r="B13" s="6" t="s">
        <v>102</v>
      </c>
      <c r="C13" s="7" t="s">
        <v>46</v>
      </c>
      <c r="D13" s="8">
        <v>1</v>
      </c>
      <c r="E13" s="9"/>
      <c r="F13" s="10">
        <f t="shared" si="0"/>
        <v>0</v>
      </c>
      <c r="G13" s="5" t="s">
        <v>88</v>
      </c>
    </row>
    <row r="14" ht="35" customHeight="1" spans="1:7">
      <c r="A14" s="5">
        <v>12</v>
      </c>
      <c r="B14" s="6" t="s">
        <v>103</v>
      </c>
      <c r="C14" s="7" t="s">
        <v>46</v>
      </c>
      <c r="D14" s="8">
        <v>1</v>
      </c>
      <c r="E14" s="9"/>
      <c r="F14" s="10">
        <f t="shared" si="0"/>
        <v>0</v>
      </c>
      <c r="G14" s="5" t="s">
        <v>104</v>
      </c>
    </row>
    <row r="15" ht="33" customHeight="1" spans="1:7">
      <c r="A15" s="11" t="s">
        <v>10</v>
      </c>
      <c r="B15" s="12"/>
      <c r="C15" s="12"/>
      <c r="D15" s="12"/>
      <c r="E15" s="13"/>
      <c r="F15" s="11">
        <f>SUM(F3:F14)</f>
        <v>0</v>
      </c>
      <c r="G15" s="13"/>
    </row>
  </sheetData>
  <sheetProtection password="CF66" sheet="1" selectLockedCells="1" objects="1"/>
  <mergeCells count="3">
    <mergeCell ref="A1:G1"/>
    <mergeCell ref="A15:E15"/>
    <mergeCell ref="F15:G15"/>
  </mergeCells>
  <pageMargins left="0.75" right="0.75" top="1" bottom="1" header="0.5" footer="0.5"/>
  <pageSetup paperSize="9" scale="74"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佳木斯养护分公司车辆维修采购项目</vt:lpstr>
      <vt:lpstr>滤芯</vt:lpstr>
      <vt:lpstr>机油</vt:lpstr>
      <vt:lpstr>滚刷</vt:lpstr>
      <vt:lpstr>轮胎</vt:lpstr>
      <vt:lpstr>灯具</vt:lpstr>
      <vt:lpstr>电瓶</vt:lpstr>
      <vt:lpstr>副油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WPS_1662528728</cp:lastModifiedBy>
  <dcterms:created xsi:type="dcterms:W3CDTF">2022-10-26T01:38:00Z</dcterms:created>
  <dcterms:modified xsi:type="dcterms:W3CDTF">2022-11-01T02:48:49Z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F2D88E6A1FED47329F01699B74D52FE4</vt:lpwstr>
  </property>
  <property fmtid="{D5CDD505-2E9C-101B-9397-08002B2CF9AE}" pid="3" name="KSOProductBuildVer">
    <vt:lpwstr>2052-11.1.0.12598</vt:lpwstr>
  </property>
</Properties>
</file>